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总成绩及进入体检名单" sheetId="1" r:id="rId1"/>
    <sheet name="Sheet1" sheetId="2" r:id="rId2"/>
  </sheets>
  <definedNames>
    <definedName name="_xlnm._FilterDatabase" localSheetId="0" hidden="1">总成绩及进入体检名单!$A$2:$H$18</definedName>
    <definedName name="_xlnm.Print_Titles" localSheetId="0">总成绩及进入体检名单!$1:$3</definedName>
  </definedNames>
  <calcPr calcId="144525"/>
</workbook>
</file>

<file path=xl/sharedStrings.xml><?xml version="1.0" encoding="utf-8"?>
<sst xmlns="http://schemas.openxmlformats.org/spreadsheetml/2006/main" count="31" uniqueCount="14">
  <si>
    <t>附件1</t>
  </si>
  <si>
    <t>2025年中共清远市清城区委宣传部公开招聘聘员总成绩及进入体检名单</t>
  </si>
  <si>
    <t>序号</t>
  </si>
  <si>
    <t>报考岗位代码</t>
  </si>
  <si>
    <t>准考证号</t>
  </si>
  <si>
    <t>笔试成绩</t>
  </si>
  <si>
    <t>面试成绩</t>
  </si>
  <si>
    <t>总成绩</t>
  </si>
  <si>
    <t>总成绩排名</t>
  </si>
  <si>
    <t>是否进入体检</t>
  </si>
  <si>
    <t>01</t>
  </si>
  <si>
    <t>是</t>
  </si>
  <si>
    <t>缺考</t>
  </si>
  <si>
    <t>02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</si>
</sst>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2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2"/>
      <name val="黑体"/>
      <charset val="134"/>
    </font>
    <font>
      <sz val="12"/>
      <name val="宋体"/>
      <charset val="134"/>
      <scheme val="minor"/>
    </font>
    <font>
      <sz val="24"/>
      <name val="方正小标宋_GBK"/>
      <charset val="134"/>
    </font>
    <font>
      <sz val="18"/>
      <name val="仿宋_GB2312"/>
      <charset val="134"/>
    </font>
    <font>
      <sz val="20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22" fillId="4" borderId="3" applyNumberFormat="0" applyAlignment="0" applyProtection="0">
      <alignment vertical="center"/>
    </xf>
    <xf numFmtId="0" fontId="24" fillId="21" borderId="8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8"/>
  <sheetViews>
    <sheetView tabSelected="1" workbookViewId="0">
      <selection activeCell="D5" sqref="D5"/>
    </sheetView>
  </sheetViews>
  <sheetFormatPr defaultColWidth="9" defaultRowHeight="14.25" outlineLevelCol="7"/>
  <cols>
    <col min="1" max="1" width="10.875" style="2" customWidth="1"/>
    <col min="2" max="2" width="23.125" style="2" customWidth="1"/>
    <col min="3" max="3" width="29.75" style="2" customWidth="1"/>
    <col min="4" max="7" width="18" style="2" customWidth="1"/>
    <col min="8" max="8" width="19" style="2" customWidth="1"/>
    <col min="9" max="16384" width="9" style="2"/>
  </cols>
  <sheetData>
    <row r="1" ht="30" customHeight="1" spans="1:8">
      <c r="A1" s="3" t="s">
        <v>0</v>
      </c>
      <c r="B1" s="3"/>
      <c r="C1" s="4"/>
      <c r="D1" s="4"/>
      <c r="E1" s="4"/>
      <c r="F1" s="4"/>
      <c r="G1" s="4"/>
      <c r="H1" s="4"/>
    </row>
    <row r="2" ht="53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1" ht="29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s="1" customFormat="1" ht="29" customHeight="1" spans="1:8">
      <c r="A4" s="7">
        <v>1</v>
      </c>
      <c r="B4" s="8" t="s">
        <v>10</v>
      </c>
      <c r="C4" s="7">
        <v>20250621012</v>
      </c>
      <c r="D4" s="7">
        <v>85</v>
      </c>
      <c r="E4" s="7">
        <v>92</v>
      </c>
      <c r="F4" s="7">
        <f>D4*0.5+E4*0.5</f>
        <v>88.5</v>
      </c>
      <c r="G4" s="7">
        <v>1</v>
      </c>
      <c r="H4" s="7" t="s">
        <v>11</v>
      </c>
    </row>
    <row r="5" s="1" customFormat="1" ht="29" customHeight="1" spans="1:8">
      <c r="A5" s="7">
        <v>2</v>
      </c>
      <c r="B5" s="8" t="s">
        <v>10</v>
      </c>
      <c r="C5" s="7">
        <v>20250611014</v>
      </c>
      <c r="D5" s="9">
        <v>89</v>
      </c>
      <c r="E5" s="7">
        <v>85.7</v>
      </c>
      <c r="F5" s="7">
        <f>D5*0.5+E5*0.5</f>
        <v>87.35</v>
      </c>
      <c r="G5" s="9">
        <v>2</v>
      </c>
      <c r="H5" s="7" t="s">
        <v>11</v>
      </c>
    </row>
    <row r="6" s="1" customFormat="1" ht="29" customHeight="1" spans="1:8">
      <c r="A6" s="7">
        <v>3</v>
      </c>
      <c r="B6" s="8" t="s">
        <v>10</v>
      </c>
      <c r="C6" s="7">
        <v>20250621070</v>
      </c>
      <c r="D6" s="7">
        <v>89</v>
      </c>
      <c r="E6" s="7">
        <v>84</v>
      </c>
      <c r="F6" s="7">
        <f>D6*0.5+E6*0.5</f>
        <v>86.5</v>
      </c>
      <c r="G6" s="7">
        <v>3</v>
      </c>
      <c r="H6" s="7" t="s">
        <v>11</v>
      </c>
    </row>
    <row r="7" s="1" customFormat="1" ht="29" customHeight="1" spans="1:8">
      <c r="A7" s="7">
        <v>4</v>
      </c>
      <c r="B7" s="8" t="s">
        <v>10</v>
      </c>
      <c r="C7" s="7">
        <v>20250621018</v>
      </c>
      <c r="D7" s="7">
        <v>87</v>
      </c>
      <c r="E7" s="7">
        <v>78.8</v>
      </c>
      <c r="F7" s="7">
        <f>D7*0.5+E7*0.5</f>
        <v>82.9</v>
      </c>
      <c r="G7" s="7">
        <v>4</v>
      </c>
      <c r="H7" s="7"/>
    </row>
    <row r="8" s="1" customFormat="1" ht="29" customHeight="1" spans="1:8">
      <c r="A8" s="7">
        <v>5</v>
      </c>
      <c r="B8" s="8" t="s">
        <v>10</v>
      </c>
      <c r="C8" s="7">
        <v>20250611031</v>
      </c>
      <c r="D8" s="7">
        <v>84</v>
      </c>
      <c r="E8" s="7">
        <v>76.3</v>
      </c>
      <c r="F8" s="7">
        <f>D8*0.5+E8*0.5</f>
        <v>80.15</v>
      </c>
      <c r="G8" s="7">
        <v>5</v>
      </c>
      <c r="H8" s="7"/>
    </row>
    <row r="9" s="1" customFormat="1" ht="29" customHeight="1" spans="1:8">
      <c r="A9" s="7">
        <v>6</v>
      </c>
      <c r="B9" s="8" t="s">
        <v>10</v>
      </c>
      <c r="C9" s="7">
        <v>20250611058</v>
      </c>
      <c r="D9" s="7">
        <v>86</v>
      </c>
      <c r="E9" s="7">
        <v>70.2</v>
      </c>
      <c r="F9" s="7">
        <f>D9*0.5+E9*0.5</f>
        <v>78.1</v>
      </c>
      <c r="G9" s="7">
        <v>6</v>
      </c>
      <c r="H9" s="7"/>
    </row>
    <row r="10" s="1" customFormat="1" ht="29" customHeight="1" spans="1:8">
      <c r="A10" s="7">
        <v>7</v>
      </c>
      <c r="B10" s="8" t="s">
        <v>10</v>
      </c>
      <c r="C10" s="7">
        <v>20250611009</v>
      </c>
      <c r="D10" s="7">
        <v>88</v>
      </c>
      <c r="E10" s="7">
        <v>67.2</v>
      </c>
      <c r="F10" s="7">
        <f t="shared" ref="F10:F18" si="0">D10*0.5+E10*0.5</f>
        <v>77.6</v>
      </c>
      <c r="G10" s="7">
        <v>7</v>
      </c>
      <c r="H10" s="7"/>
    </row>
    <row r="11" ht="29" customHeight="1" spans="1:8">
      <c r="A11" s="7">
        <v>8</v>
      </c>
      <c r="B11" s="8" t="s">
        <v>10</v>
      </c>
      <c r="C11" s="7">
        <v>20250621096</v>
      </c>
      <c r="D11" s="7">
        <v>84</v>
      </c>
      <c r="E11" s="7">
        <v>68.6</v>
      </c>
      <c r="F11" s="7">
        <f t="shared" si="0"/>
        <v>76.3</v>
      </c>
      <c r="G11" s="7">
        <v>8</v>
      </c>
      <c r="H11" s="7"/>
    </row>
    <row r="12" ht="29" customHeight="1" spans="1:8">
      <c r="A12" s="7">
        <v>9</v>
      </c>
      <c r="B12" s="8" t="s">
        <v>10</v>
      </c>
      <c r="C12" s="7">
        <v>20250621002</v>
      </c>
      <c r="D12" s="7">
        <v>84</v>
      </c>
      <c r="E12" s="7">
        <v>61.4</v>
      </c>
      <c r="F12" s="7">
        <f t="shared" si="0"/>
        <v>72.7</v>
      </c>
      <c r="G12" s="7">
        <v>9</v>
      </c>
      <c r="H12" s="7"/>
    </row>
    <row r="13" ht="29" customHeight="1" spans="1:8">
      <c r="A13" s="7">
        <v>10</v>
      </c>
      <c r="B13" s="8" t="s">
        <v>10</v>
      </c>
      <c r="C13" s="7">
        <v>20250621027</v>
      </c>
      <c r="D13" s="7">
        <v>85</v>
      </c>
      <c r="E13" s="7" t="s">
        <v>12</v>
      </c>
      <c r="F13" s="7">
        <f>D13*0.5</f>
        <v>42.5</v>
      </c>
      <c r="G13" s="7">
        <v>10</v>
      </c>
      <c r="H13" s="7"/>
    </row>
    <row r="14" ht="29" customHeight="1" spans="1:8">
      <c r="A14" s="7">
        <v>11</v>
      </c>
      <c r="B14" s="8" t="s">
        <v>10</v>
      </c>
      <c r="C14" s="7">
        <v>20250621063</v>
      </c>
      <c r="D14" s="7">
        <v>84</v>
      </c>
      <c r="E14" s="7" t="s">
        <v>12</v>
      </c>
      <c r="F14" s="7">
        <f>D14*0.5</f>
        <v>42</v>
      </c>
      <c r="G14" s="7">
        <v>11</v>
      </c>
      <c r="H14" s="7"/>
    </row>
    <row r="15" ht="29" customHeight="1" spans="1:8">
      <c r="A15" s="7">
        <v>12</v>
      </c>
      <c r="B15" s="8" t="s">
        <v>13</v>
      </c>
      <c r="C15" s="7">
        <v>20250602018</v>
      </c>
      <c r="D15" s="7">
        <v>85</v>
      </c>
      <c r="E15" s="7">
        <v>82.6</v>
      </c>
      <c r="F15" s="7">
        <f t="shared" si="0"/>
        <v>83.8</v>
      </c>
      <c r="G15" s="7">
        <v>1</v>
      </c>
      <c r="H15" s="7" t="s">
        <v>11</v>
      </c>
    </row>
    <row r="16" ht="29" customHeight="1" spans="1:8">
      <c r="A16" s="7">
        <v>13</v>
      </c>
      <c r="B16" s="8" t="s">
        <v>13</v>
      </c>
      <c r="C16" s="7">
        <v>20250602010</v>
      </c>
      <c r="D16" s="7">
        <v>87</v>
      </c>
      <c r="E16" s="7">
        <v>71.6</v>
      </c>
      <c r="F16" s="7">
        <f t="shared" si="0"/>
        <v>79.3</v>
      </c>
      <c r="G16" s="7">
        <v>2</v>
      </c>
      <c r="H16" s="7"/>
    </row>
    <row r="17" ht="29" customHeight="1" spans="1:8">
      <c r="A17" s="7">
        <v>14</v>
      </c>
      <c r="B17" s="8" t="s">
        <v>13</v>
      </c>
      <c r="C17" s="7">
        <v>20250602013</v>
      </c>
      <c r="D17" s="7">
        <v>85</v>
      </c>
      <c r="E17" s="7">
        <v>72</v>
      </c>
      <c r="F17" s="7">
        <f t="shared" si="0"/>
        <v>78.5</v>
      </c>
      <c r="G17" s="7">
        <v>3</v>
      </c>
      <c r="H17" s="7"/>
    </row>
    <row r="18" ht="29" customHeight="1" spans="1:8">
      <c r="A18" s="7">
        <v>15</v>
      </c>
      <c r="B18" s="8" t="s">
        <v>13</v>
      </c>
      <c r="C18" s="7">
        <v>20250602040</v>
      </c>
      <c r="D18" s="7">
        <v>88</v>
      </c>
      <c r="E18" s="7">
        <v>68</v>
      </c>
      <c r="F18" s="7">
        <f t="shared" si="0"/>
        <v>78</v>
      </c>
      <c r="G18" s="7">
        <v>4</v>
      </c>
      <c r="H18" s="7"/>
    </row>
  </sheetData>
  <autoFilter ref="A2:H18">
    <extLst/>
  </autoFilter>
  <sortState ref="A4:H14">
    <sortCondition ref="F4" descending="1"/>
  </sortState>
  <mergeCells count="2">
    <mergeCell ref="A1:B1"/>
    <mergeCell ref="A2:H2"/>
  </mergeCells>
  <pageMargins left="0.314583333333333" right="0.156944444444444" top="0.432638888888889" bottom="0.472222222222222" header="0.275" footer="0.314583333333333"/>
  <pageSetup paperSize="9" scale="86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O27" sqref="H24:O27"/>
    </sheetView>
  </sheetViews>
  <sheetFormatPr defaultColWidth="9" defaultRowHeight="14.25"/>
  <cols>
    <col min="10" max="10" width="22.25" customWidth="1"/>
  </cols>
  <sheetData/>
  <sortState ref="H24:M27">
    <sortCondition ref="M27" descending="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总成绩及进入体检名单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郭洁雯</dc:creator>
  <cp:lastModifiedBy>郭洁雯</cp:lastModifiedBy>
  <dcterms:created xsi:type="dcterms:W3CDTF">2025-06-24T00:37:00Z</dcterms:created>
  <dcterms:modified xsi:type="dcterms:W3CDTF">2025-07-16T03:04:30Z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  <property fmtid="{D5CDD505-2E9C-101B-9397-08002B2CF9AE}" pid="3" name="ICV">
    <vt:lpwstr>B4DAD27AF83543089CEF4BC5F104C1E7</vt:lpwstr>
  </property>
</Properties>
</file>